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." sheetId="1" r:id="rId1"/>
    <sheet name="ARTYKUŁY MIĘSNE" sheetId="2" r:id="rId2"/>
  </sheets>
  <definedNames>
    <definedName name="_xlnm.Print_Area" localSheetId="1">'ARTYKUŁY MIĘSNE'!$A$1:$H$29</definedName>
    <definedName name="Excel_BuiltIn_Print_Area" localSheetId="1">'ARTYKUŁY MIĘSNE'!$B$4:$G$25</definedName>
  </definedNames>
  <calcPr fullCalcOnLoad="1"/>
</workbook>
</file>

<file path=xl/sharedStrings.xml><?xml version="1.0" encoding="utf-8"?>
<sst xmlns="http://schemas.openxmlformats.org/spreadsheetml/2006/main" count="60" uniqueCount="43">
  <si>
    <t>Załącznik nr 2</t>
  </si>
  <si>
    <t xml:space="preserve">FORMULARZ  CENOWY            </t>
  </si>
  <si>
    <t>ZAŁĄCZNIK NR 2</t>
  </si>
  <si>
    <t>FORMULARZ CENOWY</t>
  </si>
  <si>
    <t>A</t>
  </si>
  <si>
    <t>B</t>
  </si>
  <si>
    <t>C</t>
  </si>
  <si>
    <t>D</t>
  </si>
  <si>
    <t>E</t>
  </si>
  <si>
    <t>F</t>
  </si>
  <si>
    <t>G</t>
  </si>
  <si>
    <t>H</t>
  </si>
  <si>
    <t>LP</t>
  </si>
  <si>
    <t>NAZWA</t>
  </si>
  <si>
    <t>JEDNOSTKA</t>
  </si>
  <si>
    <t>ILOŚĆ</t>
  </si>
  <si>
    <t>CENA JEDNOSTKOWA NETTO (F-(F*I))</t>
  </si>
  <si>
    <t>CENA JEDNOSTKOWA BRUTTO</t>
  </si>
  <si>
    <t>WARTOŚĆ BRUTTO (D*F)</t>
  </si>
  <si>
    <t>Vat (%)</t>
  </si>
  <si>
    <t>BOCZEK BIAŁY SUROWY BEZ ŻEBER I SKÓRY</t>
  </si>
  <si>
    <t>kg</t>
  </si>
  <si>
    <t>BOCZEK WĘDZONY SUROWY BEZ ŻEBER</t>
  </si>
  <si>
    <t>FILET Z PIERSI INDYKA 100% MIĘSO</t>
  </si>
  <si>
    <t>FILET Z PIERSI KURCZAKA I GAT 100% MIĘSO</t>
  </si>
  <si>
    <t>KIEŁBASA np. PODWAWELSKA (ZAWARTOŚĆ MIĘSA MIN. 90%)</t>
  </si>
  <si>
    <t>KURCZAK – TUSZA</t>
  </si>
  <si>
    <t>ŁOPATKA WIEPRZOWA MIĘSO BEZ KOŚCI 100% MIĘSO</t>
  </si>
  <si>
    <t>MIĘSO MIELONE LUKSUSOWE np. Z ŁOPATKI WIEPRZOWEJ</t>
  </si>
  <si>
    <t>PAŁKA Z KURCZAKA</t>
  </si>
  <si>
    <t>UDZIEC Z KURCZAKA (BEZ PAŁKI)</t>
  </si>
  <si>
    <t>POLĘDWICZKI WIEPRZOWE 100% MIĘSO</t>
  </si>
  <si>
    <t>SCHAB MIĘSO BEZ KOŚCI 100% MIĘSO</t>
  </si>
  <si>
    <t>SŁONINA BEZ SKÓRY</t>
  </si>
  <si>
    <t>SZYNKA WIEPRZOWA – 100% MIĘSO BEZ KOŚCI (KULA)</t>
  </si>
  <si>
    <t>WOŁOWINA EXTRA MIĘSO B/K</t>
  </si>
  <si>
    <t>WOŁOWINA Z KOŚCIĄ (SZPONDER)</t>
  </si>
  <si>
    <t>ŻEBERKA WIEPRZOWE PASKI</t>
  </si>
  <si>
    <t>SKRZYDŁO Z INDYKA</t>
  </si>
  <si>
    <t>RAZEM</t>
  </si>
  <si>
    <t>Uwaga: Sposób obliczania: ilość(kol.D)*cena brutto(kol.F)= wartość brutto(kol. H)                                                                            Cena netto nie podlega badanu – jest wartością informacyjną</t>
  </si>
  <si>
    <t>……………………………………..……… (miejscowość i data)</t>
  </si>
  <si>
    <t>…………………...(pieczątka i podpis)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</si>
</sst>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\ [$zł-415];[RED]\-#,##0.00\ [$zł-415]"/>
  </numFmts>
  <fonts count="12">
    <font>
      <sz val="10"/>
      <name val="Arial"/>
      <family val="2"/>
    </font>
    <font>
      <sz val="10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28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Border="0" applyProtection="0">
      <alignment/>
    </xf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4" fontId="5" fillId="3" borderId="5" xfId="0" applyFont="1" applyFill="1" applyBorder="1" applyAlignment="1">
      <alignment horizontal="center" wrapText="1"/>
    </xf>
    <xf numFmtId="164" fontId="6" fillId="3" borderId="5" xfId="20" applyNumberFormat="1" applyFont="1" applyFill="1" applyBorder="1" applyAlignment="1" applyProtection="1">
      <alignment horizontal="center" wrapText="1"/>
      <protection locked="0"/>
    </xf>
    <xf numFmtId="164" fontId="8" fillId="3" borderId="5" xfId="20" applyNumberFormat="1" applyFont="1" applyFill="1" applyBorder="1" applyAlignment="1" applyProtection="1">
      <alignment horizontal="center" vertical="center" wrapText="1"/>
      <protection/>
    </xf>
    <xf numFmtId="164" fontId="5" fillId="3" borderId="5" xfId="20" applyNumberFormat="1" applyFont="1" applyFill="1" applyBorder="1" applyAlignment="1" applyProtection="1">
      <alignment horizontal="center" wrapText="1"/>
      <protection locked="0"/>
    </xf>
    <xf numFmtId="164" fontId="9" fillId="3" borderId="5" xfId="0" applyFont="1" applyFill="1" applyBorder="1" applyAlignment="1">
      <alignment horizontal="center" wrapText="1"/>
    </xf>
    <xf numFmtId="164" fontId="10" fillId="3" borderId="5" xfId="0" applyFont="1" applyFill="1" applyBorder="1" applyAlignment="1">
      <alignment horizontal="center" wrapText="1"/>
    </xf>
    <xf numFmtId="164" fontId="10" fillId="3" borderId="5" xfId="20" applyNumberFormat="1" applyFont="1" applyFill="1" applyBorder="1" applyAlignment="1" applyProtection="1">
      <alignment horizontal="center" wrapText="1"/>
      <protection locked="0"/>
    </xf>
    <xf numFmtId="164" fontId="11" fillId="3" borderId="5" xfId="20" applyNumberFormat="1" applyFont="1" applyFill="1" applyBorder="1" applyAlignment="1" applyProtection="1">
      <alignment horizontal="center" vertical="center" wrapText="1"/>
      <protection/>
    </xf>
    <xf numFmtId="164" fontId="10" fillId="2" borderId="5" xfId="0" applyFont="1" applyFill="1" applyBorder="1" applyAlignment="1">
      <alignment horizontal="center" wrapText="1"/>
    </xf>
    <xf numFmtId="165" fontId="10" fillId="4" borderId="5" xfId="20" applyNumberFormat="1" applyFont="1" applyFill="1" applyBorder="1" applyAlignment="1" applyProtection="1">
      <alignment horizontal="center" wrapText="1"/>
      <protection locked="0"/>
    </xf>
    <xf numFmtId="164" fontId="10" fillId="0" borderId="0" xfId="0" applyFont="1" applyAlignment="1">
      <alignment horizontal="center"/>
    </xf>
    <xf numFmtId="164" fontId="5" fillId="3" borderId="5" xfId="0" applyFont="1" applyFill="1" applyBorder="1" applyAlignment="1">
      <alignment wrapText="1"/>
    </xf>
    <xf numFmtId="164" fontId="5" fillId="3" borderId="5" xfId="0" applyFont="1" applyFill="1" applyBorder="1" applyAlignment="1">
      <alignment horizontal="center" wrapText="1"/>
    </xf>
    <xf numFmtId="164" fontId="5" fillId="3" borderId="5" xfId="0" applyFont="1" applyFill="1" applyBorder="1" applyAlignment="1">
      <alignment horizontal="right" wrapText="1"/>
    </xf>
    <xf numFmtId="166" fontId="5" fillId="3" borderId="5" xfId="20" applyNumberFormat="1" applyFont="1" applyFill="1" applyBorder="1" applyAlignment="1" applyProtection="1">
      <alignment wrapText="1"/>
      <protection locked="0"/>
    </xf>
    <xf numFmtId="166" fontId="5" fillId="0" borderId="5" xfId="0" applyNumberFormat="1" applyFont="1" applyBorder="1" applyAlignment="1">
      <alignment wrapText="1"/>
    </xf>
    <xf numFmtId="166" fontId="5" fillId="2" borderId="5" xfId="0" applyNumberFormat="1" applyFont="1" applyFill="1" applyBorder="1" applyAlignment="1">
      <alignment wrapText="1"/>
    </xf>
    <xf numFmtId="165" fontId="5" fillId="4" borderId="5" xfId="20" applyNumberFormat="1" applyFont="1" applyFill="1" applyBorder="1" applyAlignment="1" applyProtection="1">
      <alignment wrapText="1"/>
      <protection locked="0"/>
    </xf>
    <xf numFmtId="166" fontId="5" fillId="2" borderId="5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zoomScale="80" zoomScaleNormal="80" zoomScaleSheetLayoutView="75" workbookViewId="0" topLeftCell="A1">
      <selection activeCell="E34" sqref="E34"/>
    </sheetView>
  </sheetViews>
  <sheetFormatPr defaultColWidth="11.421875" defaultRowHeight="12.75"/>
  <cols>
    <col min="1" max="1" width="32.8515625" style="0" customWidth="1"/>
    <col min="10" max="10" width="43.57421875" style="0" customWidth="1"/>
    <col min="11" max="11" width="32.57421875" style="0" customWidth="1"/>
  </cols>
  <sheetData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4.5" customHeight="1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3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4"/>
      <c r="B13" s="5" t="s">
        <v>1</v>
      </c>
      <c r="C13" s="5"/>
      <c r="D13" s="5"/>
      <c r="E13" s="5"/>
      <c r="F13" s="5"/>
      <c r="G13" s="5"/>
      <c r="H13" s="5"/>
      <c r="I13" s="5"/>
      <c r="J13" s="5"/>
      <c r="K13" s="1"/>
    </row>
    <row r="14" spans="1:11" ht="12.75">
      <c r="A14" s="6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1"/>
    </row>
    <row r="16" spans="1:10" ht="12.75">
      <c r="A16" s="7"/>
      <c r="B16" s="5"/>
      <c r="C16" s="5"/>
      <c r="D16" s="5"/>
      <c r="E16" s="5"/>
      <c r="F16" s="5"/>
      <c r="G16" s="5"/>
      <c r="H16" s="5"/>
      <c r="I16" s="5"/>
      <c r="J16" s="5"/>
    </row>
    <row r="17" spans="1:10" ht="23.25" customHeight="1">
      <c r="A17" s="8"/>
      <c r="B17" s="5"/>
      <c r="C17" s="5"/>
      <c r="D17" s="5"/>
      <c r="E17" s="5"/>
      <c r="F17" s="5"/>
      <c r="G17" s="5"/>
      <c r="H17" s="5"/>
      <c r="I17" s="5"/>
      <c r="J17" s="5"/>
    </row>
    <row r="25" ht="12.75">
      <c r="F25" s="9"/>
    </row>
  </sheetData>
  <sheetProtection selectLockedCells="1" selectUnlockedCells="1"/>
  <mergeCells count="1">
    <mergeCell ref="B13:J17"/>
  </mergeCells>
  <printOptions/>
  <pageMargins left="0.7875" right="0.7875" top="1.0527777777777778" bottom="1.0527777777777778" header="0.7875" footer="0.7875"/>
  <pageSetup horizontalDpi="300" verticalDpi="300" orientation="portrait" paperSize="9" scale="52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3"/>
  <sheetViews>
    <sheetView tabSelected="1" zoomScale="80" zoomScaleNormal="80" zoomScaleSheetLayoutView="75" workbookViewId="0" topLeftCell="A9">
      <selection activeCell="J19" sqref="J19"/>
    </sheetView>
  </sheetViews>
  <sheetFormatPr defaultColWidth="11.421875" defaultRowHeight="12.75"/>
  <cols>
    <col min="1" max="1" width="11.421875" style="10" customWidth="1"/>
    <col min="2" max="2" width="38.8515625" style="11" customWidth="1"/>
    <col min="3" max="3" width="12.421875" style="10" customWidth="1"/>
    <col min="4" max="4" width="11.421875" style="12" customWidth="1"/>
    <col min="5" max="5" width="18.28125" style="12" customWidth="1"/>
    <col min="6" max="6" width="19.140625" style="12" customWidth="1"/>
    <col min="7" max="7" width="19.421875" style="12" customWidth="1"/>
    <col min="8" max="16384" width="11.421875" style="12" customWidth="1"/>
  </cols>
  <sheetData>
    <row r="1" spans="1:8" s="10" customFormat="1" ht="45.75" customHeight="1">
      <c r="A1" s="13"/>
      <c r="B1" s="14" t="s">
        <v>2</v>
      </c>
      <c r="C1" s="15"/>
      <c r="D1" s="16"/>
      <c r="E1" s="16"/>
      <c r="F1" s="16"/>
      <c r="G1" s="17"/>
      <c r="H1" s="13"/>
    </row>
    <row r="2" spans="1:8" s="10" customFormat="1" ht="66.75" customHeight="1">
      <c r="A2" s="13"/>
      <c r="B2" s="14" t="s">
        <v>3</v>
      </c>
      <c r="C2" s="15"/>
      <c r="D2" s="16"/>
      <c r="E2" s="16"/>
      <c r="F2" s="16"/>
      <c r="G2" s="17"/>
      <c r="H2" s="13"/>
    </row>
    <row r="3" spans="1:8" s="10" customFormat="1" ht="17.25">
      <c r="A3" s="13" t="s">
        <v>4</v>
      </c>
      <c r="B3" s="16" t="s">
        <v>5</v>
      </c>
      <c r="C3" s="15" t="s">
        <v>6</v>
      </c>
      <c r="D3" s="16" t="s">
        <v>7</v>
      </c>
      <c r="E3" s="16" t="s">
        <v>8</v>
      </c>
      <c r="F3" s="16" t="s">
        <v>9</v>
      </c>
      <c r="G3" s="17" t="s">
        <v>10</v>
      </c>
      <c r="H3" s="13" t="s">
        <v>11</v>
      </c>
    </row>
    <row r="4" spans="1:8" s="23" customFormat="1" ht="35.25">
      <c r="A4" s="18" t="s">
        <v>12</v>
      </c>
      <c r="B4" s="19" t="s">
        <v>13</v>
      </c>
      <c r="C4" s="20" t="s">
        <v>14</v>
      </c>
      <c r="D4" s="19" t="s">
        <v>15</v>
      </c>
      <c r="E4" s="19" t="s">
        <v>16</v>
      </c>
      <c r="F4" s="19" t="s">
        <v>17</v>
      </c>
      <c r="G4" s="21" t="s">
        <v>18</v>
      </c>
      <c r="H4" s="22" t="s">
        <v>19</v>
      </c>
    </row>
    <row r="5" spans="1:8" ht="30.75" customHeight="1">
      <c r="A5" s="13">
        <v>1</v>
      </c>
      <c r="B5" s="24" t="s">
        <v>20</v>
      </c>
      <c r="C5" s="25" t="s">
        <v>21</v>
      </c>
      <c r="D5" s="26">
        <v>14</v>
      </c>
      <c r="E5" s="27">
        <f aca="true" t="shared" si="0" ref="E5:E22">F5-(F5*H5)</f>
        <v>0</v>
      </c>
      <c r="F5" s="28"/>
      <c r="G5" s="29">
        <f aca="true" t="shared" si="1" ref="G5:G22">D5*F5</f>
        <v>0</v>
      </c>
      <c r="H5" s="30"/>
    </row>
    <row r="6" spans="1:8" ht="30.75" customHeight="1">
      <c r="A6" s="13">
        <v>2</v>
      </c>
      <c r="B6" s="24" t="s">
        <v>22</v>
      </c>
      <c r="C6" s="25" t="s">
        <v>21</v>
      </c>
      <c r="D6" s="26">
        <v>50</v>
      </c>
      <c r="E6" s="27">
        <f t="shared" si="0"/>
        <v>0</v>
      </c>
      <c r="F6" s="28"/>
      <c r="G6" s="29">
        <f t="shared" si="1"/>
        <v>0</v>
      </c>
      <c r="H6" s="30"/>
    </row>
    <row r="7" spans="1:8" ht="30.75" customHeight="1">
      <c r="A7" s="13">
        <v>3</v>
      </c>
      <c r="B7" s="24" t="s">
        <v>23</v>
      </c>
      <c r="C7" s="25" t="s">
        <v>21</v>
      </c>
      <c r="D7" s="26">
        <v>300</v>
      </c>
      <c r="E7" s="27">
        <f t="shared" si="0"/>
        <v>0</v>
      </c>
      <c r="F7" s="28"/>
      <c r="G7" s="29">
        <f t="shared" si="1"/>
        <v>0</v>
      </c>
      <c r="H7" s="30"/>
    </row>
    <row r="8" spans="1:8" ht="30.75" customHeight="1">
      <c r="A8" s="13">
        <v>4</v>
      </c>
      <c r="B8" s="24" t="s">
        <v>24</v>
      </c>
      <c r="C8" s="25" t="s">
        <v>21</v>
      </c>
      <c r="D8" s="26">
        <v>1000</v>
      </c>
      <c r="E8" s="27">
        <f t="shared" si="0"/>
        <v>0</v>
      </c>
      <c r="F8" s="28"/>
      <c r="G8" s="29">
        <f t="shared" si="1"/>
        <v>0</v>
      </c>
      <c r="H8" s="30"/>
    </row>
    <row r="9" spans="1:8" ht="30.75" customHeight="1">
      <c r="A9" s="13">
        <v>5</v>
      </c>
      <c r="B9" s="24" t="s">
        <v>25</v>
      </c>
      <c r="C9" s="25" t="s">
        <v>21</v>
      </c>
      <c r="D9" s="26">
        <v>164</v>
      </c>
      <c r="E9" s="27">
        <f t="shared" si="0"/>
        <v>0</v>
      </c>
      <c r="F9" s="28"/>
      <c r="G9" s="29">
        <f t="shared" si="1"/>
        <v>0</v>
      </c>
      <c r="H9" s="30"/>
    </row>
    <row r="10" spans="1:8" ht="30.75" customHeight="1">
      <c r="A10" s="13">
        <v>6</v>
      </c>
      <c r="B10" s="24" t="s">
        <v>26</v>
      </c>
      <c r="C10" s="25" t="s">
        <v>21</v>
      </c>
      <c r="D10" s="26">
        <v>850</v>
      </c>
      <c r="E10" s="27">
        <f t="shared" si="0"/>
        <v>0</v>
      </c>
      <c r="F10" s="28"/>
      <c r="G10" s="29">
        <f t="shared" si="1"/>
        <v>0</v>
      </c>
      <c r="H10" s="30"/>
    </row>
    <row r="11" spans="1:8" ht="30.75" customHeight="1">
      <c r="A11" s="13">
        <v>7</v>
      </c>
      <c r="B11" s="24" t="s">
        <v>27</v>
      </c>
      <c r="C11" s="25" t="s">
        <v>21</v>
      </c>
      <c r="D11" s="26">
        <v>80</v>
      </c>
      <c r="E11" s="27">
        <f t="shared" si="0"/>
        <v>0</v>
      </c>
      <c r="F11" s="28"/>
      <c r="G11" s="29">
        <f t="shared" si="1"/>
        <v>0</v>
      </c>
      <c r="H11" s="30"/>
    </row>
    <row r="12" spans="1:8" ht="30.75" customHeight="1">
      <c r="A12" s="13">
        <v>8</v>
      </c>
      <c r="B12" s="24" t="s">
        <v>28</v>
      </c>
      <c r="C12" s="25" t="s">
        <v>21</v>
      </c>
      <c r="D12" s="26">
        <v>730</v>
      </c>
      <c r="E12" s="27">
        <f t="shared" si="0"/>
        <v>0</v>
      </c>
      <c r="F12" s="28"/>
      <c r="G12" s="29">
        <f t="shared" si="1"/>
        <v>0</v>
      </c>
      <c r="H12" s="30"/>
    </row>
    <row r="13" spans="1:8" ht="30.75" customHeight="1">
      <c r="A13" s="13">
        <v>9</v>
      </c>
      <c r="B13" s="24" t="s">
        <v>29</v>
      </c>
      <c r="C13" s="25" t="s">
        <v>21</v>
      </c>
      <c r="D13" s="26">
        <v>420</v>
      </c>
      <c r="E13" s="27">
        <f t="shared" si="0"/>
        <v>0</v>
      </c>
      <c r="F13" s="28"/>
      <c r="G13" s="29">
        <f t="shared" si="1"/>
        <v>0</v>
      </c>
      <c r="H13" s="30"/>
    </row>
    <row r="14" spans="1:8" ht="30.75" customHeight="1">
      <c r="A14" s="13">
        <v>10</v>
      </c>
      <c r="B14" s="24" t="s">
        <v>30</v>
      </c>
      <c r="C14" s="25" t="s">
        <v>21</v>
      </c>
      <c r="D14" s="26">
        <v>280</v>
      </c>
      <c r="E14" s="27">
        <f t="shared" si="0"/>
        <v>0</v>
      </c>
      <c r="F14" s="28"/>
      <c r="G14" s="29">
        <f t="shared" si="1"/>
        <v>0</v>
      </c>
      <c r="H14" s="30"/>
    </row>
    <row r="15" spans="1:8" ht="30.75" customHeight="1">
      <c r="A15" s="13">
        <v>11</v>
      </c>
      <c r="B15" s="24" t="s">
        <v>31</v>
      </c>
      <c r="C15" s="25" t="s">
        <v>21</v>
      </c>
      <c r="D15" s="26">
        <v>144</v>
      </c>
      <c r="E15" s="27">
        <f t="shared" si="0"/>
        <v>0</v>
      </c>
      <c r="F15" s="28"/>
      <c r="G15" s="29">
        <f t="shared" si="1"/>
        <v>0</v>
      </c>
      <c r="H15" s="30"/>
    </row>
    <row r="16" spans="1:8" ht="30.75" customHeight="1">
      <c r="A16" s="13">
        <v>12</v>
      </c>
      <c r="B16" s="24" t="s">
        <v>32</v>
      </c>
      <c r="C16" s="25" t="s">
        <v>21</v>
      </c>
      <c r="D16" s="26">
        <v>225</v>
      </c>
      <c r="E16" s="27">
        <f t="shared" si="0"/>
        <v>0</v>
      </c>
      <c r="F16" s="28"/>
      <c r="G16" s="29">
        <f t="shared" si="1"/>
        <v>0</v>
      </c>
      <c r="H16" s="30"/>
    </row>
    <row r="17" spans="1:8" ht="30.75" customHeight="1">
      <c r="A17" s="13">
        <v>13</v>
      </c>
      <c r="B17" s="24" t="s">
        <v>33</v>
      </c>
      <c r="C17" s="25" t="s">
        <v>21</v>
      </c>
      <c r="D17" s="26">
        <v>16</v>
      </c>
      <c r="E17" s="27">
        <f t="shared" si="0"/>
        <v>0</v>
      </c>
      <c r="F17" s="28"/>
      <c r="G17" s="29">
        <f t="shared" si="1"/>
        <v>0</v>
      </c>
      <c r="H17" s="30"/>
    </row>
    <row r="18" spans="1:8" ht="30.75" customHeight="1">
      <c r="A18" s="13">
        <v>14</v>
      </c>
      <c r="B18" s="24" t="s">
        <v>34</v>
      </c>
      <c r="C18" s="25" t="s">
        <v>21</v>
      </c>
      <c r="D18" s="26">
        <v>390</v>
      </c>
      <c r="E18" s="27">
        <f t="shared" si="0"/>
        <v>0</v>
      </c>
      <c r="F18" s="28"/>
      <c r="G18" s="29">
        <f t="shared" si="1"/>
        <v>0</v>
      </c>
      <c r="H18" s="30"/>
    </row>
    <row r="19" spans="1:8" ht="30.75" customHeight="1">
      <c r="A19" s="13">
        <v>15</v>
      </c>
      <c r="B19" s="24" t="s">
        <v>35</v>
      </c>
      <c r="C19" s="25" t="s">
        <v>21</v>
      </c>
      <c r="D19" s="26">
        <v>180</v>
      </c>
      <c r="E19" s="27">
        <f t="shared" si="0"/>
        <v>0</v>
      </c>
      <c r="F19" s="28"/>
      <c r="G19" s="29">
        <f t="shared" si="1"/>
        <v>0</v>
      </c>
      <c r="H19" s="30"/>
    </row>
    <row r="20" spans="1:8" ht="30.75" customHeight="1">
      <c r="A20" s="13">
        <v>16</v>
      </c>
      <c r="B20" s="24" t="s">
        <v>36</v>
      </c>
      <c r="C20" s="25" t="s">
        <v>21</v>
      </c>
      <c r="D20" s="26">
        <v>175</v>
      </c>
      <c r="E20" s="27">
        <f t="shared" si="0"/>
        <v>0</v>
      </c>
      <c r="F20" s="28"/>
      <c r="G20" s="29">
        <f t="shared" si="1"/>
        <v>0</v>
      </c>
      <c r="H20" s="30"/>
    </row>
    <row r="21" spans="1:8" ht="30.75" customHeight="1">
      <c r="A21" s="13">
        <v>17</v>
      </c>
      <c r="B21" s="24" t="s">
        <v>37</v>
      </c>
      <c r="C21" s="25" t="s">
        <v>21</v>
      </c>
      <c r="D21" s="26">
        <v>290</v>
      </c>
      <c r="E21" s="27">
        <f t="shared" si="0"/>
        <v>0</v>
      </c>
      <c r="F21" s="28"/>
      <c r="G21" s="29">
        <f t="shared" si="1"/>
        <v>0</v>
      </c>
      <c r="H21" s="30"/>
    </row>
    <row r="22" spans="1:8" ht="30.75" customHeight="1">
      <c r="A22" s="13">
        <v>18</v>
      </c>
      <c r="B22" s="24" t="s">
        <v>38</v>
      </c>
      <c r="C22" s="25" t="s">
        <v>21</v>
      </c>
      <c r="D22" s="26">
        <v>80</v>
      </c>
      <c r="E22" s="27">
        <f t="shared" si="0"/>
        <v>0</v>
      </c>
      <c r="F22" s="28"/>
      <c r="G22" s="29">
        <f t="shared" si="1"/>
        <v>0</v>
      </c>
      <c r="H22" s="30"/>
    </row>
    <row r="23" spans="6:7" ht="16.5">
      <c r="F23" s="12" t="s">
        <v>39</v>
      </c>
      <c r="G23" s="31">
        <f>SUM(G5:G22)</f>
        <v>0</v>
      </c>
    </row>
    <row r="25" spans="2:7" ht="87">
      <c r="B25" s="11" t="s">
        <v>40</v>
      </c>
      <c r="C25" s="12"/>
      <c r="G25" s="32"/>
    </row>
    <row r="26" spans="3:7" ht="16.5">
      <c r="C26" s="12"/>
      <c r="G26" s="32"/>
    </row>
    <row r="27" spans="1:7" s="35" customFormat="1" ht="14.25">
      <c r="A27" s="33"/>
      <c r="B27" s="34"/>
      <c r="F27" s="34"/>
      <c r="G27" s="36"/>
    </row>
    <row r="28" spans="3:7" ht="16.5">
      <c r="C28" s="12"/>
      <c r="G28" s="32"/>
    </row>
    <row r="29" spans="1:6" s="35" customFormat="1" ht="25.5">
      <c r="A29" s="33"/>
      <c r="B29" s="34" t="s">
        <v>41</v>
      </c>
      <c r="C29" s="33"/>
      <c r="F29" s="34" t="s">
        <v>42</v>
      </c>
    </row>
    <row r="30" ht="16.5"/>
    <row r="31" ht="16.5"/>
    <row r="33" spans="1:256" ht="14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3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/>
  <cp:lastPrinted>2021-12-08T06:42:05Z</cp:lastPrinted>
  <dcterms:created xsi:type="dcterms:W3CDTF">2019-12-04T14:21:04Z</dcterms:created>
  <dcterms:modified xsi:type="dcterms:W3CDTF">2021-12-08T06:42:15Z</dcterms:modified>
  <cp:category/>
  <cp:version/>
  <cp:contentType/>
  <cp:contentStatus/>
  <cp:revision>19</cp:revision>
</cp:coreProperties>
</file>